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12"/>
  <workbookPr/>
  <mc:AlternateContent xmlns:mc="http://schemas.openxmlformats.org/markup-compatibility/2006">
    <mc:Choice Requires="x15">
      <x15ac:absPath xmlns:x15ac="http://schemas.microsoft.com/office/spreadsheetml/2010/11/ac" url="D:\AAA TECNOCORTE\a JACIN  Web TECNOCORTE\BLOG Wordpress\POSTs\CNC Parametros corte\"/>
    </mc:Choice>
  </mc:AlternateContent>
  <xr:revisionPtr revIDLastSave="0" documentId="13_ncr:1_{51D9E4AF-505D-4B20-A65F-15BA4D17ABDB}"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<sst xmlns="http://schemas.openxmlformats.org/spreadsheetml/2006/main" count="78" uniqueCount="73">
  <si>
    <t xml:space="preserve">Diametro Fresa </t>
  </si>
  <si>
    <t>Madera dura</t>
  </si>
  <si>
    <t>Plástico blando</t>
  </si>
  <si>
    <t>Plástico Duro</t>
  </si>
  <si>
    <t>RPM</t>
  </si>
  <si>
    <t>Madera Blanda/Contrachapado</t>
  </si>
  <si>
    <t>3 mm</t>
  </si>
  <si>
    <t>6 mm</t>
  </si>
  <si>
    <t>Carga Viruta (mm)</t>
  </si>
  <si>
    <t>Aluminio</t>
  </si>
  <si>
    <t>0,08 - 0,13</t>
  </si>
  <si>
    <t>0,08 - 0,15</t>
  </si>
  <si>
    <t>0,05 - 0,10</t>
  </si>
  <si>
    <t>0,15 - 0,23</t>
  </si>
  <si>
    <t>Z (nº cortes o filos)</t>
  </si>
  <si>
    <t>DM/Tablero particulas</t>
  </si>
  <si>
    <t>&gt; o =  12 mm</t>
  </si>
  <si>
    <t>0,20 - 0,25</t>
  </si>
  <si>
    <t>0,25 - 0,30</t>
  </si>
  <si>
    <t>0,30 - 0,38</t>
  </si>
  <si>
    <t>0,08 - 0,10</t>
  </si>
  <si>
    <t>0,13 - 0,18</t>
  </si>
  <si>
    <t>0,15 - 0,20</t>
  </si>
  <si>
    <t>www.tecnocorte.com</t>
  </si>
  <si>
    <t>Vel. Avance (mm/mn)</t>
  </si>
  <si>
    <t>Instrucciones de uso:</t>
  </si>
  <si>
    <t>2-Coloque el valor del número de filos o dientes en su casilla ( 1,2,3,4…)</t>
  </si>
  <si>
    <t>5-Vaya jugando con los valores tanto de RPM como de Velocidad de avance -subiendo unos y/o bajando otros- hasta obtener la carga de viruta deseada.</t>
  </si>
  <si>
    <t>6-Los limites de su máquina CNC son los que le harán elegir la combinacion de RPM con la velocidad de avance posibles con cuya combinación obtendrá la Carga de viruta deseada.</t>
  </si>
  <si>
    <t>7-Es decir, que como podrá comprobar es posible obtener la misma carga de viruta con combinaciones distintas de RPM, número de filos  y de Velocidad de avance.</t>
  </si>
  <si>
    <t>Según el resultado obtenido o la productividad deseada, le puede interesar bien usar mayor o menor velocidad de avance, o bien más o menos RPM (si el torque de su fresadora lo permite).</t>
  </si>
  <si>
    <t>4-Coloque en su casilla un valor de Velocidad de avance, de tal manera que al aplicar la formula (haga clic fuera de la tabla),  en la casilla ROJA  obtenga el valor de Carga de viruta que habia elegido.</t>
  </si>
  <si>
    <t>8-Vaya haciendo pruebas hasta que encuentre entre estos rangos el valor de carga de viruta que mejor se adapta a su CNC, su material, su herramienta,etc…todo COMBINADO. Y anotelo en una tabla propia o grabelo en su software.</t>
  </si>
  <si>
    <r>
      <t>1-Elija el valor de Carga de viruta -según el material y el diametro de la fresa- que desea obtener :</t>
    </r>
    <r>
      <rPr>
        <b/>
        <sz val="11"/>
        <color rgb="FFFF0000"/>
        <rFont val="Calibri"/>
        <family val="2"/>
        <scheme val="minor"/>
      </rPr>
      <t xml:space="preserve"> NO lo coloque en la casilla, solo decida con la ayuda de esta tabla cual es.</t>
    </r>
  </si>
  <si>
    <t>Este archivo está libre de virus y NO está protegido. Puede hacer con él lo que desee.</t>
  </si>
  <si>
    <t>[Solo le pedimos Por favor que si lo comparte, nos cite como fuente o enlace a nuestro post o web. Gracias ]</t>
  </si>
  <si>
    <t>Fórmula:  Vel. Avance= RPM x Z x Carga de Viruta</t>
  </si>
  <si>
    <t xml:space="preserve">Recuerde: La mejor combinación , la más eficiente y productiva y que alarga la vida de la herramienta sería la de la máxima Velocidad de alimentación  posible con las menores RPM. </t>
  </si>
  <si>
    <t>0,53 - 0,59</t>
  </si>
  <si>
    <r>
      <t>0,18 - 0,26</t>
    </r>
    <r>
      <rPr>
        <sz val="11"/>
        <color rgb="FFFF0000"/>
        <rFont val="Calibri"/>
        <family val="2"/>
        <scheme val="minor"/>
      </rPr>
      <t xml:space="preserve"> </t>
    </r>
  </si>
  <si>
    <t>0,25 - 0,31</t>
  </si>
  <si>
    <t>0,30 - 0,41</t>
  </si>
  <si>
    <t>0,20 - 0,26</t>
  </si>
  <si>
    <r>
      <t>0,25</t>
    </r>
    <r>
      <rPr>
        <sz val="11"/>
        <color rgb="FFFF0000"/>
        <rFont val="Calibri"/>
        <family val="2"/>
        <scheme val="minor"/>
      </rPr>
      <t xml:space="preserve"> </t>
    </r>
    <r>
      <rPr>
        <sz val="11"/>
        <color theme="1"/>
        <rFont val="Calibri"/>
        <family val="2"/>
        <scheme val="minor"/>
      </rPr>
      <t xml:space="preserve"> - 0,31</t>
    </r>
  </si>
  <si>
    <t>9-10 mm</t>
  </si>
  <si>
    <t>NB: Si el diámetro de su fresa no está en la tabla, coja el inferior</t>
  </si>
  <si>
    <r>
      <t xml:space="preserve">* </t>
    </r>
    <r>
      <rPr>
        <sz val="11"/>
        <color rgb="FFFF0000"/>
        <rFont val="Calibri"/>
        <family val="2"/>
        <scheme val="minor"/>
      </rPr>
      <t>En AGLOMERADOS y FENOLICOS según máquinas,  no pasar de 9.000-10.000 RPM</t>
    </r>
  </si>
  <si>
    <t>Tabla de CARGA de VIRUTA recomendadas (orientativas) en milímetros</t>
  </si>
  <si>
    <t>3-Coloque en su casilla un valor de RPM que su máquina puede alcanzar. En CNC potentes, empiece por un valor conservador.En una de menos potencia empiece tal vez por el valor máximo.</t>
  </si>
  <si>
    <t>0,06 - 0,13</t>
  </si>
  <si>
    <t>0,14 - 0,28</t>
  </si>
  <si>
    <t>0,29 - 0,46</t>
  </si>
  <si>
    <r>
      <t>0,4 - 0,54</t>
    </r>
    <r>
      <rPr>
        <sz val="11"/>
        <color rgb="FFFF0000"/>
        <rFont val="Calibri"/>
        <family val="2"/>
        <scheme val="minor"/>
      </rPr>
      <t xml:space="preserve"> </t>
    </r>
  </si>
  <si>
    <t>0,1 - 0,15</t>
  </si>
  <si>
    <t>0,2 - 0,33</t>
  </si>
  <si>
    <t>0,4 - 0,51</t>
  </si>
  <si>
    <t>0,09 - 0,18</t>
  </si>
  <si>
    <t>0,18 - 0,41</t>
  </si>
  <si>
    <t>0,35 - 0,59</t>
  </si>
  <si>
    <t>0,5 - 0,69</t>
  </si>
  <si>
    <t>Aglomerado/Laminados/HPL *</t>
  </si>
  <si>
    <t>Fenólicos  duros*</t>
  </si>
  <si>
    <t>0,07 - 0,13</t>
  </si>
  <si>
    <t>0,16 - 0,30</t>
  </si>
  <si>
    <t>0,31 - 0,46</t>
  </si>
  <si>
    <t>0,42 - 0,64</t>
  </si>
  <si>
    <t>NA</t>
  </si>
  <si>
    <t>0,12 - 0,30</t>
  </si>
  <si>
    <t>0,17 - 0,36</t>
  </si>
  <si>
    <t>0,27 - 0,56</t>
  </si>
  <si>
    <t xml:space="preserve">Los valores de carga de viruta de la tabla son válidos para un profundidad de corte igual al diámetro de la herramienta. Si es mayor, ajustela según se explica en el post. </t>
  </si>
  <si>
    <t>Composites/Superficies sólidas</t>
  </si>
  <si>
    <t>Metacrilato/Acrílicos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</si>
</sst>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scheme val="minor"/>
    </font>
    <font>
      <b/>
      <sz val="11"/>
      <color theme="1"/>
      <name val="Calibri"/>
      <family val="2"/>
      <scheme val="minor"/>
    </font>
    <font>
      <b/>
      <sz val="20"/>
      <color theme="1"/>
      <name val="Calibri"/>
      <family val="2"/>
      <scheme val="minor"/>
    </font>
    <font>
      <sz val="11"/>
      <color rgb="FFFF0000"/>
      <name val="Calibri"/>
      <family val="2"/>
      <scheme val="minor"/>
    </font>
    <font>
      <b/>
      <sz val="14"/>
      <color theme="1"/>
      <name val="Calibri"/>
      <family val="2"/>
      <scheme val="minor"/>
    </font>
    <font>
      <b/>
      <sz val="48"/>
      <color theme="1"/>
      <name val="Calibri"/>
      <family val="2"/>
      <scheme val="minor"/>
    </font>
    <font>
      <u/>
      <sz val="11"/>
      <color theme="10"/>
      <name val="Calibri"/>
      <family val="2"/>
      <scheme val="minor"/>
    </font>
    <font>
      <b/>
      <u/>
      <sz val="14"/>
      <color theme="1"/>
      <name val="Calibri"/>
      <family val="2"/>
      <scheme val="minor"/>
    </font>
    <font>
      <u/>
      <sz val="11"/>
      <color rgb="FF7030A0"/>
      <name val="Calibri"/>
      <family val="2"/>
      <scheme val="minor"/>
    </font>
    <font>
      <b/>
      <u/>
      <sz val="11"/>
      <color theme="1"/>
      <name val="Calibri"/>
      <family val="2"/>
      <scheme val="minor"/>
    </font>
    <font>
      <b/>
      <sz val="11"/>
      <color rgb="FFFF0000"/>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7"/>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1420D"/>
        <bgColor indexed="64"/>
      </patternFill>
    </fill>
    <fill>
      <patternFill patternType="solid">
        <fgColor rgb="FFEB6E19"/>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0" fillId="0" borderId="0" xfId="0" applyFill="1" applyBorder="1" applyAlignment="1"/>
    <xf numFmtId="0" fontId="0" fillId="0" borderId="0" xfId="0" applyFill="1"/>
    <xf numFmtId="0" fontId="2"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 fillId="0" borderId="0" xfId="0" applyFont="1" applyFill="1" applyBorder="1" applyAlignment="1">
      <alignment horizontal="center"/>
    </xf>
    <xf numFmtId="164" fontId="2" fillId="0" borderId="0" xfId="0" applyNumberFormat="1" applyFont="1" applyFill="1" applyBorder="1" applyAlignment="1">
      <alignment horizontal="center"/>
    </xf>
    <xf numFmtId="0" fontId="1" fillId="5" borderId="3" xfId="0" applyFont="1" applyFill="1" applyBorder="1" applyAlignment="1">
      <alignment horizontal="center"/>
    </xf>
    <xf numFmtId="0" fontId="1" fillId="6" borderId="4" xfId="0" applyFont="1" applyFill="1" applyBorder="1" applyAlignment="1">
      <alignment horizontal="center"/>
    </xf>
    <xf numFmtId="0" fontId="1" fillId="7" borderId="4" xfId="0" applyFont="1" applyFill="1" applyBorder="1" applyAlignment="1">
      <alignment horizontal="center"/>
    </xf>
    <xf numFmtId="0" fontId="1" fillId="8" borderId="4" xfId="0" applyFont="1" applyFill="1" applyBorder="1" applyAlignment="1">
      <alignment horizontal="center"/>
    </xf>
    <xf numFmtId="0" fontId="1" fillId="9" borderId="6" xfId="0" applyFont="1" applyFill="1" applyBorder="1" applyAlignment="1">
      <alignment horizontal="center"/>
    </xf>
    <xf numFmtId="0" fontId="1" fillId="10" borderId="6" xfId="0" applyFont="1" applyFill="1" applyBorder="1" applyAlignment="1">
      <alignment horizontal="center"/>
    </xf>
    <xf numFmtId="0" fontId="1" fillId="11" borderId="5" xfId="0" applyFont="1" applyFill="1" applyBorder="1" applyAlignment="1">
      <alignment horizontal="center"/>
    </xf>
    <xf numFmtId="0" fontId="1" fillId="12" borderId="4" xfId="0" applyFont="1" applyFill="1" applyBorder="1" applyAlignment="1">
      <alignment horizontal="center"/>
    </xf>
    <xf numFmtId="0" fontId="1" fillId="13" borderId="4" xfId="0" applyFont="1" applyFill="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4" fillId="0" borderId="0" xfId="0" applyFont="1"/>
    <xf numFmtId="0" fontId="5" fillId="0" borderId="0" xfId="0" applyFont="1"/>
    <xf numFmtId="0" fontId="6" fillId="0" borderId="0" xfId="1"/>
    <xf numFmtId="0" fontId="7" fillId="0" borderId="0" xfId="0" applyFont="1"/>
    <xf numFmtId="0" fontId="1" fillId="0" borderId="0" xfId="0" applyFont="1"/>
    <xf numFmtId="0" fontId="0" fillId="0" borderId="0" xfId="0" applyFont="1"/>
    <xf numFmtId="0" fontId="8" fillId="0" borderId="0" xfId="0" applyFont="1"/>
    <xf numFmtId="0" fontId="9" fillId="0" borderId="0" xfId="0" applyFont="1"/>
    <xf numFmtId="164" fontId="2" fillId="14" borderId="1"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EB6E19"/>
      <color rgb="FF9142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1905000</xdr:colOff>
      <xdr:row>1</xdr:row>
      <xdr:rowOff>1</xdr:rowOff>
    </xdr:from>
    <xdr:to>
      <xdr:col>9</xdr:col>
      <xdr:colOff>247650</xdr:colOff>
      <xdr:row>3</xdr:row>
      <xdr:rowOff>9525</xdr:rowOff>
    </xdr:to>
    <xdr:pic>
      <xdr:nvPicPr>
        <xdr:cNvPr id="3" name="Imagen 2">
          <a:extLst>
            <a:ext uri="{FF2B5EF4-FFF2-40B4-BE49-F238E27FC236}">
              <a16:creationId xmlns:a16="http://schemas.microsoft.com/office/drawing/2014/main" id="{D8D412FC-E969-4EE9-92BD-B809319342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7825" y="190501"/>
          <a:ext cx="5724525" cy="1571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ecnocor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M37"/>
  <sheetViews>
    <sheetView tabSelected="1" workbookViewId="0">
      <selection activeCell="K19" sqref="K19"/>
    </sheetView>
  </sheetViews>
  <sheetFormatPr baseColWidth="10" defaultColWidth="9.140625" defaultRowHeight="15" x14ac:dyDescent="0.25"/>
  <cols>
    <col min="3" max="3" width="20.5703125" customWidth="1"/>
    <col min="4" max="4" width="14.42578125" customWidth="1"/>
    <col min="5" max="5" width="28.7109375" customWidth="1"/>
    <col min="6" max="6" width="21.5703125" customWidth="1"/>
    <col min="7" max="7" width="27.42578125" customWidth="1"/>
    <col min="8" max="8" width="16.28515625" customWidth="1"/>
    <col min="9" max="9" width="16.7109375" customWidth="1"/>
    <col min="10" max="10" width="13" customWidth="1"/>
    <col min="11" max="11" width="29.140625" customWidth="1"/>
    <col min="12" max="12" width="19.7109375" customWidth="1"/>
    <col min="13" max="13" width="13.7109375" customWidth="1"/>
  </cols>
  <sheetData>
    <row r="2" spans="3:7" ht="61.5" x14ac:dyDescent="0.9">
      <c r="C2" s="24"/>
      <c r="G2" s="22"/>
    </row>
    <row r="3" spans="3:7" ht="61.5" x14ac:dyDescent="0.9">
      <c r="C3" s="21"/>
      <c r="G3" s="22"/>
    </row>
    <row r="4" spans="3:7" ht="30.75" customHeight="1" x14ac:dyDescent="0.9">
      <c r="C4" s="24" t="s">
        <v>25</v>
      </c>
      <c r="G4" s="22"/>
    </row>
    <row r="5" spans="3:7" s="26" customFormat="1" ht="17.25" customHeight="1" x14ac:dyDescent="0.25">
      <c r="C5" s="25" t="s">
        <v>33</v>
      </c>
      <c r="G5" s="25"/>
    </row>
    <row r="6" spans="3:7" s="26" customFormat="1" ht="17.25" customHeight="1" x14ac:dyDescent="0.25">
      <c r="C6" s="25" t="s">
        <v>26</v>
      </c>
      <c r="G6" s="25"/>
    </row>
    <row r="7" spans="3:7" s="26" customFormat="1" ht="17.25" customHeight="1" x14ac:dyDescent="0.25">
      <c r="C7" s="25" t="s">
        <v>48</v>
      </c>
      <c r="G7" s="25"/>
    </row>
    <row r="8" spans="3:7" s="26" customFormat="1" ht="17.25" customHeight="1" x14ac:dyDescent="0.25">
      <c r="C8" s="25" t="s">
        <v>31</v>
      </c>
      <c r="G8" s="25"/>
    </row>
    <row r="9" spans="3:7" s="26" customFormat="1" ht="17.25" customHeight="1" x14ac:dyDescent="0.25">
      <c r="C9" s="25" t="s">
        <v>27</v>
      </c>
      <c r="G9" s="25"/>
    </row>
    <row r="10" spans="3:7" s="26" customFormat="1" ht="17.25" customHeight="1" x14ac:dyDescent="0.25">
      <c r="C10" s="25" t="s">
        <v>28</v>
      </c>
      <c r="G10" s="25"/>
    </row>
    <row r="11" spans="3:7" s="26" customFormat="1" ht="17.25" customHeight="1" x14ac:dyDescent="0.25">
      <c r="C11" s="25" t="s">
        <v>29</v>
      </c>
      <c r="G11" s="25"/>
    </row>
    <row r="12" spans="3:7" s="26" customFormat="1" ht="17.25" customHeight="1" x14ac:dyDescent="0.25">
      <c r="C12" s="25" t="s">
        <v>30</v>
      </c>
      <c r="G12" s="25"/>
    </row>
    <row r="13" spans="3:7" s="26" customFormat="1" ht="17.25" customHeight="1" x14ac:dyDescent="0.25">
      <c r="C13" s="25" t="s">
        <v>32</v>
      </c>
      <c r="G13" s="25"/>
    </row>
    <row r="14" spans="3:7" s="26" customFormat="1" ht="17.25" customHeight="1" x14ac:dyDescent="0.25">
      <c r="C14" s="25"/>
      <c r="G14" s="25"/>
    </row>
    <row r="15" spans="3:7" s="26" customFormat="1" ht="17.25" customHeight="1" x14ac:dyDescent="0.25">
      <c r="C15" s="25" t="s">
        <v>37</v>
      </c>
      <c r="G15" s="25"/>
    </row>
    <row r="16" spans="3:7" s="26" customFormat="1" ht="17.25" customHeight="1" x14ac:dyDescent="0.25">
      <c r="C16" s="25"/>
      <c r="G16" s="25"/>
    </row>
    <row r="17" spans="3:13" s="26" customFormat="1" ht="17.25" customHeight="1" x14ac:dyDescent="0.3">
      <c r="C17" s="28"/>
      <c r="F17" s="24" t="s">
        <v>47</v>
      </c>
      <c r="G17" s="25"/>
    </row>
    <row r="18" spans="3:13" s="26" customFormat="1" ht="17.25" customHeight="1" x14ac:dyDescent="0.3">
      <c r="C18" s="28"/>
      <c r="F18" s="24"/>
      <c r="G18" s="25"/>
    </row>
    <row r="19" spans="3:13" s="26" customFormat="1" ht="17.25" customHeight="1" x14ac:dyDescent="0.3">
      <c r="C19" s="28" t="s">
        <v>70</v>
      </c>
      <c r="F19" s="24"/>
      <c r="G19" s="25"/>
    </row>
    <row r="20" spans="3:13" s="26" customFormat="1" ht="17.25" customHeight="1" thickBot="1" x14ac:dyDescent="0.3">
      <c r="C20" s="25"/>
      <c r="G20" s="25"/>
    </row>
    <row r="21" spans="3:13" ht="15.75" thickBot="1" x14ac:dyDescent="0.3">
      <c r="C21" s="10" t="s">
        <v>0</v>
      </c>
      <c r="D21" s="11" t="s">
        <v>1</v>
      </c>
      <c r="E21" s="11" t="s">
        <v>5</v>
      </c>
      <c r="F21" s="18" t="s">
        <v>15</v>
      </c>
      <c r="G21" s="17" t="s">
        <v>60</v>
      </c>
      <c r="H21" s="12" t="s">
        <v>61</v>
      </c>
      <c r="I21" s="13" t="s">
        <v>2</v>
      </c>
      <c r="J21" s="13" t="s">
        <v>3</v>
      </c>
      <c r="K21" s="14" t="s">
        <v>71</v>
      </c>
      <c r="L21" s="15" t="s">
        <v>72</v>
      </c>
      <c r="M21" s="16" t="s">
        <v>9</v>
      </c>
    </row>
    <row r="22" spans="3:13" x14ac:dyDescent="0.25">
      <c r="C22" s="19" t="s">
        <v>6</v>
      </c>
      <c r="D22" s="7" t="s">
        <v>49</v>
      </c>
      <c r="E22" s="7" t="s">
        <v>53</v>
      </c>
      <c r="F22" s="7" t="s">
        <v>56</v>
      </c>
      <c r="G22" s="7" t="s">
        <v>62</v>
      </c>
      <c r="H22" s="7" t="s">
        <v>66</v>
      </c>
      <c r="I22" s="7" t="s">
        <v>11</v>
      </c>
      <c r="J22" s="7" t="s">
        <v>12</v>
      </c>
      <c r="K22" s="7" t="s">
        <v>12</v>
      </c>
      <c r="L22" s="7" t="s">
        <v>10</v>
      </c>
      <c r="M22" s="7" t="s">
        <v>20</v>
      </c>
    </row>
    <row r="23" spans="3:13" x14ac:dyDescent="0.25">
      <c r="C23" s="20" t="s">
        <v>7</v>
      </c>
      <c r="D23" s="6" t="s">
        <v>50</v>
      </c>
      <c r="E23" s="6" t="s">
        <v>54</v>
      </c>
      <c r="F23" s="6" t="s">
        <v>57</v>
      </c>
      <c r="G23" s="6" t="s">
        <v>63</v>
      </c>
      <c r="H23" s="6" t="s">
        <v>67</v>
      </c>
      <c r="I23" s="6" t="s">
        <v>39</v>
      </c>
      <c r="J23" s="6" t="s">
        <v>13</v>
      </c>
      <c r="K23" s="6" t="s">
        <v>13</v>
      </c>
      <c r="L23" s="6" t="s">
        <v>17</v>
      </c>
      <c r="M23" s="6" t="s">
        <v>21</v>
      </c>
    </row>
    <row r="24" spans="3:13" x14ac:dyDescent="0.25">
      <c r="C24" s="20" t="s">
        <v>44</v>
      </c>
      <c r="D24" s="6" t="s">
        <v>51</v>
      </c>
      <c r="E24" s="6" t="s">
        <v>55</v>
      </c>
      <c r="F24" s="6" t="s">
        <v>58</v>
      </c>
      <c r="G24" s="6" t="s">
        <v>64</v>
      </c>
      <c r="H24" s="6" t="s">
        <v>68</v>
      </c>
      <c r="I24" s="6" t="s">
        <v>40</v>
      </c>
      <c r="J24" s="6" t="s">
        <v>42</v>
      </c>
      <c r="K24" s="6" t="s">
        <v>17</v>
      </c>
      <c r="L24" s="6" t="s">
        <v>18</v>
      </c>
      <c r="M24" s="6" t="s">
        <v>22</v>
      </c>
    </row>
    <row r="25" spans="3:13" x14ac:dyDescent="0.25">
      <c r="C25" s="20" t="s">
        <v>16</v>
      </c>
      <c r="D25" s="6" t="s">
        <v>52</v>
      </c>
      <c r="E25" s="6" t="s">
        <v>38</v>
      </c>
      <c r="F25" s="6" t="s">
        <v>59</v>
      </c>
      <c r="G25" s="6" t="s">
        <v>65</v>
      </c>
      <c r="H25" s="6" t="s">
        <v>69</v>
      </c>
      <c r="I25" s="6" t="s">
        <v>41</v>
      </c>
      <c r="J25" s="6" t="s">
        <v>43</v>
      </c>
      <c r="K25" s="6" t="s">
        <v>18</v>
      </c>
      <c r="L25" s="6" t="s">
        <v>19</v>
      </c>
      <c r="M25" s="6" t="s">
        <v>17</v>
      </c>
    </row>
    <row r="27" spans="3:13" x14ac:dyDescent="0.25">
      <c r="C27" t="s">
        <v>46</v>
      </c>
    </row>
    <row r="29" spans="3:13" x14ac:dyDescent="0.25">
      <c r="C29" s="5" t="s">
        <v>24</v>
      </c>
      <c r="D29" s="5" t="s">
        <v>4</v>
      </c>
      <c r="E29" s="5" t="s">
        <v>14</v>
      </c>
      <c r="F29" s="4" t="s">
        <v>8</v>
      </c>
      <c r="G29" s="8"/>
      <c r="H29" s="8"/>
    </row>
    <row r="30" spans="3:13" ht="27.75" customHeight="1" x14ac:dyDescent="0.4">
      <c r="C30" s="3">
        <v>12000</v>
      </c>
      <c r="D30" s="3">
        <v>18000</v>
      </c>
      <c r="E30" s="3">
        <v>2</v>
      </c>
      <c r="F30" s="29">
        <f>C30/(D30*E30)</f>
        <v>0.33333333333333331</v>
      </c>
      <c r="G30" s="9"/>
      <c r="H30" s="9"/>
      <c r="I30" s="23" t="s">
        <v>23</v>
      </c>
    </row>
    <row r="31" spans="3:13" s="2" customFormat="1" x14ac:dyDescent="0.25">
      <c r="C31" s="1"/>
      <c r="D31" s="1"/>
      <c r="E31" s="1"/>
      <c r="F31" s="1"/>
      <c r="G31" s="1"/>
      <c r="H31" s="1"/>
      <c r="I31" s="2" t="s">
        <v>34</v>
      </c>
    </row>
    <row r="32" spans="3:13" x14ac:dyDescent="0.25">
      <c r="C32" t="s">
        <v>36</v>
      </c>
      <c r="I32" s="27" t="s">
        <v>35</v>
      </c>
    </row>
    <row r="34" spans="3:9" x14ac:dyDescent="0.25">
      <c r="C34" t="s">
        <v>45</v>
      </c>
    </row>
    <row r="37" spans="3:9" x14ac:dyDescent="0.25">
      <c r="I37" s="23"/>
    </row>
  </sheetData>
  <hyperlinks>
    <hyperlink ref="I30" r:id="rId1" xr:uid="{7EAA808C-1BDF-4CE1-8E45-CF409875FBD1}"/>
  </hyperlinks>
  <pageMargins left="0.7" right="0.7" top="0.75" bottom="0.75" header="0.3" footer="0.3"/>
  <pageSetup paperSize="9" orientation="portrait"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Bou Garcés</dc:creator>
  <cp:lastModifiedBy>Sergio Bou Garcés</cp:lastModifiedBy>
  <dcterms:created xsi:type="dcterms:W3CDTF">2015-06-05T18:19:34Z</dcterms:created>
  <dcterms:modified xsi:type="dcterms:W3CDTF">2022-01-23T16:19:46Z</dcterms:modified>
</cp:coreProperties>
</file>